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128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<sst xmlns="http://schemas.openxmlformats.org/spreadsheetml/2006/main" count="136" uniqueCount="91">
  <si>
    <t>ΥΠΗΡΕΣΙΕΣ ΝΕΚΡΟΤΑΦΕΙΩΝ</t>
  </si>
  <si>
    <t>Μελέτη για Γεωλογική  καταλληλότητα  Κοιμητηρίου  Ανοιξης.</t>
  </si>
  <si>
    <t>ΛΟΙΠΕΣ ΥΠΗΡΕΣΙΕΣ</t>
  </si>
  <si>
    <t>Επισκευή και συντήρηση μονάδων Πρωτοβάθμιας Εκπαίδευσης Δήμου Διονύσου</t>
  </si>
  <si>
    <t>Επισκευή και συντήρηση μονάδων δευτεροβάθμιας εκπαίδευσης Δήμου Διονύσου</t>
  </si>
  <si>
    <t>Συντήρηση Β. Δημοτικού σχολείου ( Χρωματισμοί εσωτερικών και εξωτερικών χώρων) Διαμόρφωση αυλείου χώρου.</t>
  </si>
  <si>
    <t>Συντήρηση Νηπιαγωγείων  Α.Β. Γ ( Χρωματισμοί και διαμόρφωση αυλείου χώρου).</t>
  </si>
  <si>
    <t>Συντήρηση - χρωματισμοί εσωτερικών και εξωτερικών χώρων κιγκλιδωμάτων και διαμόρφωση αυλείου χώρου Α. Δημοτικού σχολείου.</t>
  </si>
  <si>
    <t>Συντηρήσεις και επισκευές σχολικών κτιρίων δήμου Διονύσου</t>
  </si>
  <si>
    <t>Εκπόνηση οριστικής αρχιτεκτονικής μελέτης και τευχών δημοπ/σης για επεμβάσεις στο κτίριο που παραχ. από την ΚΕΔ για τη στέγαση του ΕΠΑΛ Κρυονερίου</t>
  </si>
  <si>
    <t>Εκπόνηση οριστ.Μελ.(Αρχιτ.στατικά,ηλεκτρομ/κά) &amp;τεύχ.Δημοπρ.για τη μελέτη 12θέσιου Λυκείου στο ΟΤ174 στηνΠ.Αιολίδα της Δ.ΚΔιονύσου.</t>
  </si>
  <si>
    <t>Κωδικός</t>
  </si>
  <si>
    <t>Περιγραφή</t>
  </si>
  <si>
    <t>ΥΠΗΡΕΣΙΕΣ ΠΟΛΙΤΙΣΜΟΥ ΑΘΛΗΤΙΣΜΟΥ ΚΟΙΝΩΝΙΚΗΣ ΠΟΛΙΤΙΚΗΣ</t>
  </si>
  <si>
    <t>Διαμόρφωση  αύλειου χώρου  Νηπιαγωγείου  &amp; Δήμοτικού  Σταμάτας  &amp; λοιπές  κτιριακές  εργασίες.</t>
  </si>
  <si>
    <t>Ανάδειξη  Αρχαιολογικού χώρου βωμού Διονύσου.</t>
  </si>
  <si>
    <t>Ανακατασκευή - συντήρηση αθλητικών εγκαταστάσεων Δήμου Διονύσου</t>
  </si>
  <si>
    <t>Ανακατασκευή κτιρίου, περιβάλλοντος χώρου και ενεργειακή αναβάθμιση Δημοτικού Σχολείου Δροσιάς</t>
  </si>
  <si>
    <t>Συντήρηση κλειστού  Γυμναστηρίου. ΑΣ</t>
  </si>
  <si>
    <t>Κατασκευή βρεφονηπιακού σταθμού στην ΔΚ  Κρυονερίου στο Ο.Τ  102.</t>
  </si>
  <si>
    <t>Γεωτεχνικές μελέτες για σχολικά έργα Δήμου Διονύσου</t>
  </si>
  <si>
    <t>Μελέτη για την τυποποιήση των παιδικών χαρών του Δ.Δ σύμφωνα με την ΑΠ.ΥΠ.ΕΣ.28492/09</t>
  </si>
  <si>
    <t>ΥΠΗΡΕΣΙΕΣ ΚΑΘΑΡΙΟΤΗΤΑΣ ΚΑΙ ΗΛΕΚΤΡΟΦΩΤΙΣΜΟΥ</t>
  </si>
  <si>
    <t>Η/Φ Λ. Αλεξάνδρου - Μακεδονίας (Αηλιά)</t>
  </si>
  <si>
    <t>ΥΠΗΡΕΣΙΕΣ ΥΔΡΕΥΣΗΣ ΑΡΔΕΥΣΗΣ ΑΠΟΧΕΤΕΥΣΗΣ</t>
  </si>
  <si>
    <t>Αντικατάσταση αμυαντοσωλήνων οικισμού Ροδόπολης.</t>
  </si>
  <si>
    <t>Κατασκευή έργων  αντιπλημμυρικης προστασια ( Ρήγα Φερραίου - Αλικαρνασσού , Σάμου ) ΔΚ Αγ.Στεφάνου.</t>
  </si>
  <si>
    <t>Αντικατάσταση καταθλιπτικού αγωγού Διονύσου (Φ 250), κεντρικού τροφοδοτικού Αναγέννησης (Φ 160) και τροφοδοτικού αγωγού Σεμέλης Δ Κ Διονύσου</t>
  </si>
  <si>
    <t>Κατασκευή εξωτερικών διακλαδώσεων δικτύου αποχέτευσης ακαθάρτων υδάτων ΔΚ Δροσιάς</t>
  </si>
  <si>
    <t>Κατασκευή εξωτερικών διακλαδώσεων δικτύου αποχέτευσης ακαθάρτων σε οικισμούς του Δήμου Διονύσου-Κρυονέρι,Σταμάτα, Ροδόπολη, Διόνυσος,Αγ.Στέφανος</t>
  </si>
  <si>
    <t>Κατασκευή εξωτερικών διακλαδώσεων δικτύου αποχέτευσης ακαθάρτων Άνοιξης</t>
  </si>
  <si>
    <t>Τοπικές επεμβάσεις για την απορροή ομβρίων στη ΔΚ Αγ. Στεφάνου</t>
  </si>
  <si>
    <t>Μεταφορά υδροπαροχών από το παλαιό στο νέο δίκτυου λόγω αντικατάστασης δικτύου ύδρευσης δ.κ. Άνοιξης</t>
  </si>
  <si>
    <t>Τοπικές επεμβάσεις για την απορροή ομβρίων στο Δήμο Διονύσου</t>
  </si>
  <si>
    <t>Κατασκευή  δικτύου αποχέτευσης  ακαθάρτων ΔΚ  Δροσιάς.</t>
  </si>
  <si>
    <t>Δίκτυο  Αποχέτευσης ακαθάρτων υδάτων στις ΔΚ Αγ. Στεφάνου ,Διονύσου, Κρυονερίου, Ροδόπολης  &amp; Σταμάτας  του Δήμου.</t>
  </si>
  <si>
    <t>Κατασκευή  Δικτύου   Αποχέτευσης  ακαθάρτων Δήμου  Άνοιξης.</t>
  </si>
  <si>
    <t>Μελέτη για έργο κατασκευής αγωγών ομβρίων Δ. Κ. Αγ.Στεφάνου.</t>
  </si>
  <si>
    <t>Μελέτη αντιπλημμυρικού έργου στη Λ.Σταμάτας των Δ.Κ. Σταμάτας &amp; Δροσιάς</t>
  </si>
  <si>
    <t>ΥΠΗΡΕΣΙΑ ΤΕΧΝΙΚΩΝ ΕΡΓΩΝ</t>
  </si>
  <si>
    <t>Επισκευή  - στεγανοποίηση στέγης Αίθουσας Πολλαπλών χρήσεων  - Κλειστού  Γυμναστηρίου   Ροδόπολης.</t>
  </si>
  <si>
    <t>ΕΠΤΑ- Επέκταση και βελτίωση εσωτερικής οδοποιίας (Β΄ΦΑΣΗ) ( ΑΝΕΙΔΙΚΕΥΤΑ-ΣΑΤΑ-ΣΕΙΣ). ΑΣ</t>
  </si>
  <si>
    <t>Πλακοστρώσεις οδών Κοινότητας Κρυονερίου</t>
  </si>
  <si>
    <t>Κατασκευή Β' σκέλους οδού Ευξ. Πόντου</t>
  </si>
  <si>
    <t>Αποκατάσταση  φθορών οδοστρωμάτων ( λακκούβες ) Δ. Διονύσου  2012</t>
  </si>
  <si>
    <t>Ανάπλαση του κόμβου επί των οδών Κοραή-Καϊρη-Κυδωνιών με δημιουργία νησίδας πρασίνου και βελτίωση προσβασιμότητας</t>
  </si>
  <si>
    <t>Ανακατασκευή  γεφυριού οδού  Νιόβης στη  Δ..Κ  Ανοιξης.</t>
  </si>
  <si>
    <t>Οδοποιϊα διαφόρων δημοτικών οδών 2013</t>
  </si>
  <si>
    <t>Ασφαλτόστρωση διαφόρων κοινοτικών οδών (ΑΝ)</t>
  </si>
  <si>
    <t>Πλακόστρωση πεζοδρομίων  Λ Σταμάτας</t>
  </si>
  <si>
    <t>Κατασκευή τοίχου αντιστήριξης τμήματος οδού Εργασίας στη δ.κ. Αγ. Στεφάνου</t>
  </si>
  <si>
    <t>Ανακαίνιση Παιδικών χαρών Δήμου Διονύσου</t>
  </si>
  <si>
    <t>Ανακατασκευή 7 παιδικών χαρών Δήμου Διονύσου</t>
  </si>
  <si>
    <t>Κατασκευή τοίχων αντιστήριξης στο Δήμο Διονύσου</t>
  </si>
  <si>
    <t>Ανακατασκευή οδών - ασφαλτοταπήτων και γεφυρών - διαβάσεων Δήμου Διονύσου</t>
  </si>
  <si>
    <t>Αποκατάσταση ζημιών &amp; καταστροφών πεζοδρομίων που προκλήθηκαν απο θεομηνίες Βφάση ΔΚ  ΡΟΔΟΠΟΛΗΣ</t>
  </si>
  <si>
    <t>Υδραυλικές-περιβαλλοντικές μελέτες στην υποπολεοδόμηση  περιοχή της Δ.Κ. Ροδόπολης.</t>
  </si>
  <si>
    <t>Γεωτεχνική έρευνα - μελέτη για την αποκατάσταση πρανούς της οδού Εργασίας λόγω κατολίσθησης στη δ.κ. Αγ. Στεφάνου - συν.</t>
  </si>
  <si>
    <t>Μελέτη διαπλάτυνσης οδών εκτός σχεδίου και εντός ΒΙ.ΠΕ. Δ.Κ.Κρυονερίου .</t>
  </si>
  <si>
    <t>Κτηματογράφηση - Πολεοδομική Μελέτη  Ανοιξης.</t>
  </si>
  <si>
    <t>Ανασύνταξη - Ολοκλήρωση  ΠΜ επέκτασης - αναθεώρησης &amp; πράξης εφαρμ. του ΡΣ Σταμάτας στις ΠΕ 1&amp;3</t>
  </si>
  <si>
    <t>Μελέτη περιβαλλοντικών επιπτώσεων ρέματος Αγ.Παρασκευής Δ.Κ. Ανοιξης</t>
  </si>
  <si>
    <t>Πολεοδ/κή μελέτη επέκτασης σχεδίου πόλης Δ.Κ.Κρυονερίου.</t>
  </si>
  <si>
    <t>15</t>
  </si>
  <si>
    <t>20</t>
  </si>
  <si>
    <t>25</t>
  </si>
  <si>
    <t>30</t>
  </si>
  <si>
    <t>45</t>
  </si>
  <si>
    <t>70</t>
  </si>
  <si>
    <t>α/α</t>
  </si>
  <si>
    <t>Καθαρισμός &amp; στεγανοποίηση  υδατοδεξαμενής Δ.Κ  Άνοιξης.</t>
  </si>
  <si>
    <t>Εκπόνηση οριστ. Μελ. (Αρχιτ.στατικά, ηλεκτρομηχ/κά) &amp;τευχ.Δημοπρ.για τη μελέτη προσθ.7 αιθ. στο 2ο Δημ.Σχ. Διονύσου επί των οδών Μ.Κυδωνιών&amp; Λ.Διονύσου</t>
  </si>
  <si>
    <t xml:space="preserve">Μελέτη για τη βελτίωση Λ. Μαραθώνος-Χελμού-Κρυονερίου(διαδημοτικό) Δ.Κ.Αγ.Στεφάνου .  </t>
  </si>
  <si>
    <t>Αποκατάσταση φθορών οδοστρωμάτων (λακούβες) Δήμου Διονύσου για το έτος 2015</t>
  </si>
  <si>
    <t>Προϋπολογισμός</t>
  </si>
  <si>
    <t>Τίτλος</t>
  </si>
  <si>
    <t>Ίδιοι Πόροι</t>
  </si>
  <si>
    <t>Χρηματοδότηση</t>
  </si>
  <si>
    <t>Σύνολο</t>
  </si>
  <si>
    <t>Παρατηρήσεις</t>
  </si>
  <si>
    <t>Πίνακας ΙΙ. Συνεχιζόμενα και οφειλόμενα έργα και μελέτες έτους 2016 Δήμου Διονύσου</t>
  </si>
  <si>
    <t>ΕΣΠΑ</t>
  </si>
  <si>
    <t>Ανταποδοτικό έργο</t>
  </si>
  <si>
    <t>Προγραμματική σύμβαση με πρώην ΝΑΑΑ</t>
  </si>
  <si>
    <t>Πράσινο Ταμείο/ΙΠ</t>
  </si>
  <si>
    <t>ΣΥΝΟΛΟ</t>
  </si>
  <si>
    <t>Συμπληρωματική σύμβαση της μελέτης με τίτλο: "Ολοκλήρωση δικτύου αποχέτευσης ακαθάρτων στον Αγ. Στέφανο και δίκτυα αποχέτευσης ακαθάρτων στους οικισμούς Ραπεντώσα και Πευκόφυτο του Δήμου Διονύσου"</t>
  </si>
  <si>
    <t>ΜΟΔ/ΙΠ</t>
  </si>
  <si>
    <t>Εκτίμηση απορρόφησης 2015</t>
  </si>
  <si>
    <t>Μελέτες και έρευνες για την υποστήριξη δράσεων της ευφυούς και πράσινης πόλης στο Δήμο Διονύσου</t>
  </si>
  <si>
    <t xml:space="preserve">Διαχείριση από το τμήμα Προγραμματισμού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</si>
</sst>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21" borderId="1" applyNumberFormat="0" applyAlignment="0" applyProtection="0"/>
  </cellStyleXfs>
  <cellXfs count="103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21" fillId="0" borderId="17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wrapText="1"/>
    </xf>
    <xf numFmtId="4" fontId="21" fillId="0" borderId="18" xfId="0" applyNumberFormat="1" applyFont="1" applyBorder="1" applyAlignment="1">
      <alignment/>
    </xf>
    <xf numFmtId="4" fontId="2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 horizontal="center" wrapText="1"/>
    </xf>
    <xf numFmtId="4" fontId="0" fillId="0" borderId="15" xfId="0" applyNumberForma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90" zoomScaleNormal="90" workbookViewId="0" topLeftCell="A58">
      <selection activeCell="A1" sqref="A1:H98"/>
    </sheetView>
  </sheetViews>
  <sheetFormatPr defaultColWidth="9.140625" defaultRowHeight="12.75"/>
  <cols>
    <col min="1" max="1" width="9.140625" style="14" customWidth="1"/>
    <col min="2" max="2" width="14.8515625" style="0" customWidth="1"/>
    <col min="3" max="3" width="48.00390625" style="2" customWidth="1"/>
    <col min="4" max="4" width="17.28125" style="10" customWidth="1"/>
    <col min="5" max="5" width="14.00390625" style="10" customWidth="1"/>
    <col min="6" max="7" width="16.7109375" style="0" customWidth="1"/>
    <col min="8" max="8" width="15.140625" style="26" customWidth="1"/>
  </cols>
  <sheetData>
    <row r="1" spans="1:8" s="17" customFormat="1" ht="15">
      <c r="A1" s="99" t="s">
        <v>80</v>
      </c>
      <c r="B1" s="99"/>
      <c r="C1" s="99"/>
      <c r="D1" s="99"/>
      <c r="E1" s="99"/>
      <c r="F1" s="99"/>
      <c r="G1" s="99"/>
      <c r="H1" s="99"/>
    </row>
    <row r="2" spans="1:8" s="17" customFormat="1" ht="15.75" thickBot="1">
      <c r="A2" s="16"/>
      <c r="B2" s="18"/>
      <c r="C2" s="19"/>
      <c r="D2" s="20"/>
      <c r="E2" s="20"/>
      <c r="F2" s="20"/>
      <c r="G2" s="20"/>
      <c r="H2" s="21"/>
    </row>
    <row r="3" spans="1:8" s="17" customFormat="1" ht="15.75" thickBot="1">
      <c r="A3" s="16"/>
      <c r="B3" s="18"/>
      <c r="C3" s="19"/>
      <c r="D3" s="100" t="s">
        <v>74</v>
      </c>
      <c r="E3" s="101"/>
      <c r="F3" s="102"/>
      <c r="G3" s="53"/>
      <c r="H3" s="21"/>
    </row>
    <row r="4" spans="1:8" s="22" customFormat="1" ht="45.75" thickBot="1">
      <c r="A4" s="66" t="s">
        <v>69</v>
      </c>
      <c r="B4" s="67" t="s">
        <v>11</v>
      </c>
      <c r="C4" s="67" t="s">
        <v>75</v>
      </c>
      <c r="D4" s="68" t="s">
        <v>76</v>
      </c>
      <c r="E4" s="68" t="s">
        <v>77</v>
      </c>
      <c r="F4" s="68" t="s">
        <v>78</v>
      </c>
      <c r="G4" s="68" t="s">
        <v>88</v>
      </c>
      <c r="H4" s="69" t="s">
        <v>79</v>
      </c>
    </row>
    <row r="5" spans="1:8" s="3" customFormat="1" ht="13.5" thickBot="1">
      <c r="A5" s="70" t="s">
        <v>69</v>
      </c>
      <c r="B5" s="71" t="s">
        <v>11</v>
      </c>
      <c r="C5" s="72" t="s">
        <v>12</v>
      </c>
      <c r="D5" s="73"/>
      <c r="E5" s="73"/>
      <c r="F5" s="71"/>
      <c r="G5" s="71"/>
      <c r="H5" s="74"/>
    </row>
    <row r="6" spans="1:8" s="1" customFormat="1" ht="26.25" thickBot="1">
      <c r="A6" s="60"/>
      <c r="B6" s="61" t="s">
        <v>63</v>
      </c>
      <c r="C6" s="62" t="s">
        <v>13</v>
      </c>
      <c r="D6" s="63"/>
      <c r="E6" s="63"/>
      <c r="F6" s="63"/>
      <c r="G6" s="63"/>
      <c r="H6" s="64"/>
    </row>
    <row r="7" spans="1:8" ht="12.75">
      <c r="A7" s="54">
        <v>1</v>
      </c>
      <c r="B7" s="55">
        <v>73260009</v>
      </c>
      <c r="C7" s="56" t="s">
        <v>15</v>
      </c>
      <c r="D7" s="57">
        <v>20000</v>
      </c>
      <c r="E7" s="57"/>
      <c r="F7" s="58">
        <f>D7+E7</f>
        <v>20000</v>
      </c>
      <c r="G7" s="58"/>
      <c r="H7" s="59"/>
    </row>
    <row r="8" spans="1:8" ht="25.5">
      <c r="A8" s="12">
        <v>2</v>
      </c>
      <c r="B8" s="4">
        <v>73260013</v>
      </c>
      <c r="C8" s="5" t="s">
        <v>16</v>
      </c>
      <c r="D8" s="7">
        <v>222000</v>
      </c>
      <c r="E8" s="7"/>
      <c r="F8" s="9">
        <f aca="true" t="shared" si="0" ref="F8:F97">D8+E8</f>
        <v>222000</v>
      </c>
      <c r="G8" s="9">
        <v>30000</v>
      </c>
      <c r="H8" s="13"/>
    </row>
    <row r="9" spans="1:8" ht="25.5">
      <c r="A9" s="12">
        <v>3</v>
      </c>
      <c r="B9" s="4">
        <v>73310003</v>
      </c>
      <c r="C9" s="5" t="s">
        <v>17</v>
      </c>
      <c r="D9" s="7">
        <v>128000</v>
      </c>
      <c r="E9" s="7"/>
      <c r="F9" s="9">
        <f t="shared" si="0"/>
        <v>128000</v>
      </c>
      <c r="G9" s="9">
        <v>20000</v>
      </c>
      <c r="H9" s="13"/>
    </row>
    <row r="10" spans="1:8" ht="12.75">
      <c r="A10" s="12">
        <v>4</v>
      </c>
      <c r="B10" s="4">
        <v>73360002</v>
      </c>
      <c r="C10" s="5" t="s">
        <v>18</v>
      </c>
      <c r="D10" s="7">
        <v>29768.07</v>
      </c>
      <c r="E10" s="7"/>
      <c r="F10" s="9">
        <f t="shared" si="0"/>
        <v>29768.07</v>
      </c>
      <c r="G10" s="9"/>
      <c r="H10" s="13"/>
    </row>
    <row r="11" spans="1:8" ht="25.5">
      <c r="A11" s="12">
        <v>5</v>
      </c>
      <c r="B11" s="4">
        <v>73410001</v>
      </c>
      <c r="C11" s="5" t="s">
        <v>19</v>
      </c>
      <c r="D11" s="7"/>
      <c r="E11" s="7">
        <v>72000</v>
      </c>
      <c r="F11" s="9">
        <f t="shared" si="0"/>
        <v>72000</v>
      </c>
      <c r="G11" s="9">
        <v>50000</v>
      </c>
      <c r="H11" s="23" t="s">
        <v>81</v>
      </c>
    </row>
    <row r="12" spans="1:8" ht="12.75">
      <c r="A12" s="12">
        <v>6</v>
      </c>
      <c r="B12" s="4">
        <v>74110014</v>
      </c>
      <c r="C12" s="5" t="s">
        <v>20</v>
      </c>
      <c r="D12" s="7">
        <v>16064</v>
      </c>
      <c r="E12" s="7"/>
      <c r="F12" s="9">
        <f t="shared" si="0"/>
        <v>16064</v>
      </c>
      <c r="G12" s="9"/>
      <c r="H12" s="13"/>
    </row>
    <row r="13" spans="1:8" ht="26.25" thickBot="1">
      <c r="A13" s="34">
        <v>7</v>
      </c>
      <c r="B13" s="35">
        <v>74130012</v>
      </c>
      <c r="C13" s="36" t="s">
        <v>21</v>
      </c>
      <c r="D13" s="32">
        <v>22448.73</v>
      </c>
      <c r="E13" s="32"/>
      <c r="F13" s="37">
        <f t="shared" si="0"/>
        <v>22448.73</v>
      </c>
      <c r="G13" s="37"/>
      <c r="H13" s="39"/>
    </row>
    <row r="14" spans="1:8" s="1" customFormat="1" ht="26.25" thickBot="1">
      <c r="A14" s="76"/>
      <c r="B14" s="61" t="s">
        <v>64</v>
      </c>
      <c r="C14" s="62" t="s">
        <v>22</v>
      </c>
      <c r="D14" s="63"/>
      <c r="E14" s="63"/>
      <c r="F14" s="77"/>
      <c r="G14" s="77"/>
      <c r="H14" s="64"/>
    </row>
    <row r="15" spans="1:8" ht="13.5" thickBot="1">
      <c r="A15" s="78">
        <v>8</v>
      </c>
      <c r="B15" s="79">
        <v>73230003</v>
      </c>
      <c r="C15" s="80" t="s">
        <v>23</v>
      </c>
      <c r="D15" s="81">
        <v>11861.04</v>
      </c>
      <c r="E15" s="81"/>
      <c r="F15" s="82">
        <f t="shared" si="0"/>
        <v>11861.04</v>
      </c>
      <c r="G15" s="82"/>
      <c r="H15" s="83"/>
    </row>
    <row r="16" spans="1:8" s="1" customFormat="1" ht="13.5" thickBot="1">
      <c r="A16" s="60"/>
      <c r="B16" s="61" t="s">
        <v>65</v>
      </c>
      <c r="C16" s="62" t="s">
        <v>24</v>
      </c>
      <c r="D16" s="63"/>
      <c r="E16" s="63"/>
      <c r="F16" s="77"/>
      <c r="G16" s="77"/>
      <c r="H16" s="64"/>
    </row>
    <row r="17" spans="1:9" ht="25.5">
      <c r="A17" s="54">
        <v>9</v>
      </c>
      <c r="B17" s="55">
        <v>62620011</v>
      </c>
      <c r="C17" s="56" t="s">
        <v>70</v>
      </c>
      <c r="D17" s="84">
        <v>610.29</v>
      </c>
      <c r="E17" s="57"/>
      <c r="F17" s="58">
        <f t="shared" si="0"/>
        <v>610.29</v>
      </c>
      <c r="G17" s="58"/>
      <c r="H17" s="59"/>
      <c r="I17" s="10"/>
    </row>
    <row r="18" spans="1:8" ht="12.75">
      <c r="A18" s="12">
        <v>10</v>
      </c>
      <c r="B18" s="4">
        <v>73120015</v>
      </c>
      <c r="C18" s="5" t="s">
        <v>25</v>
      </c>
      <c r="D18" s="7">
        <v>12315.14</v>
      </c>
      <c r="E18" s="7"/>
      <c r="F18" s="9">
        <f t="shared" si="0"/>
        <v>12315.14</v>
      </c>
      <c r="G18" s="9">
        <v>12315.14</v>
      </c>
      <c r="H18" s="24"/>
    </row>
    <row r="19" spans="1:8" ht="25.5">
      <c r="A19" s="12">
        <v>11</v>
      </c>
      <c r="B19" s="4">
        <v>73120016</v>
      </c>
      <c r="C19" s="5" t="s">
        <v>26</v>
      </c>
      <c r="D19" s="7">
        <v>20000</v>
      </c>
      <c r="E19" s="7"/>
      <c r="F19" s="9">
        <f t="shared" si="0"/>
        <v>20000</v>
      </c>
      <c r="G19" s="9"/>
      <c r="H19" s="13"/>
    </row>
    <row r="20" spans="1:8" ht="38.25">
      <c r="A20" s="12">
        <v>12</v>
      </c>
      <c r="B20" s="4">
        <v>73120038</v>
      </c>
      <c r="C20" s="5" t="s">
        <v>27</v>
      </c>
      <c r="D20" s="7">
        <v>5000</v>
      </c>
      <c r="E20" s="7"/>
      <c r="F20" s="9">
        <f t="shared" si="0"/>
        <v>5000</v>
      </c>
      <c r="G20" s="9"/>
      <c r="H20" s="13"/>
    </row>
    <row r="21" spans="1:8" ht="25.5">
      <c r="A21" s="12">
        <v>13</v>
      </c>
      <c r="B21" s="4">
        <v>73120045</v>
      </c>
      <c r="C21" s="5" t="s">
        <v>28</v>
      </c>
      <c r="D21" s="7">
        <v>246000</v>
      </c>
      <c r="E21" s="7"/>
      <c r="F21" s="9">
        <f t="shared" si="0"/>
        <v>246000</v>
      </c>
      <c r="G21" s="9"/>
      <c r="H21" s="25" t="s">
        <v>82</v>
      </c>
    </row>
    <row r="22" spans="1:8" ht="51">
      <c r="A22" s="12">
        <v>14</v>
      </c>
      <c r="B22" s="4">
        <v>73120047</v>
      </c>
      <c r="C22" s="5" t="s">
        <v>29</v>
      </c>
      <c r="D22" s="7">
        <v>600000</v>
      </c>
      <c r="E22" s="7"/>
      <c r="F22" s="9">
        <f t="shared" si="0"/>
        <v>600000</v>
      </c>
      <c r="G22" s="9"/>
      <c r="H22" s="25" t="s">
        <v>82</v>
      </c>
    </row>
    <row r="23" spans="1:8" ht="12.75">
      <c r="A23" s="28"/>
      <c r="B23" s="29"/>
      <c r="C23" s="30"/>
      <c r="D23" s="33"/>
      <c r="E23" s="33"/>
      <c r="F23" s="33"/>
      <c r="G23" s="33"/>
      <c r="H23" s="31"/>
    </row>
    <row r="24" spans="1:8" ht="12.75">
      <c r="A24" s="28"/>
      <c r="B24" s="29"/>
      <c r="C24" s="30"/>
      <c r="D24" s="33"/>
      <c r="E24" s="33"/>
      <c r="F24" s="33"/>
      <c r="G24" s="33"/>
      <c r="H24" s="31"/>
    </row>
    <row r="25" spans="1:8" ht="12.75">
      <c r="A25" s="28"/>
      <c r="B25" s="29"/>
      <c r="C25" s="30"/>
      <c r="D25" s="33"/>
      <c r="E25" s="33"/>
      <c r="F25" s="33"/>
      <c r="G25" s="33"/>
      <c r="H25" s="31"/>
    </row>
    <row r="26" spans="1:8" ht="12.75">
      <c r="A26" s="28"/>
      <c r="B26" s="29"/>
      <c r="C26" s="30"/>
      <c r="D26" s="33"/>
      <c r="E26" s="33"/>
      <c r="F26" s="33"/>
      <c r="G26" s="33"/>
      <c r="H26" s="31"/>
    </row>
    <row r="27" spans="1:8" ht="12.75">
      <c r="A27" s="28"/>
      <c r="B27" s="29"/>
      <c r="C27" s="30"/>
      <c r="D27" s="33"/>
      <c r="E27" s="33"/>
      <c r="F27" s="33"/>
      <c r="G27" s="33"/>
      <c r="H27" s="31"/>
    </row>
    <row r="28" spans="1:8" s="38" customFormat="1" ht="13.5" thickBot="1">
      <c r="A28" s="28"/>
      <c r="B28" s="29"/>
      <c r="C28" s="30"/>
      <c r="D28" s="33"/>
      <c r="E28" s="33"/>
      <c r="F28" s="33"/>
      <c r="G28" s="33"/>
      <c r="H28" s="31"/>
    </row>
    <row r="29" spans="1:8" s="17" customFormat="1" ht="15.75" thickBot="1">
      <c r="A29" s="16"/>
      <c r="B29" s="18"/>
      <c r="C29" s="19"/>
      <c r="D29" s="100" t="s">
        <v>74</v>
      </c>
      <c r="E29" s="101"/>
      <c r="F29" s="102"/>
      <c r="G29" s="53"/>
      <c r="H29" s="21"/>
    </row>
    <row r="30" spans="1:8" s="22" customFormat="1" ht="45.75" thickBot="1">
      <c r="A30" s="66" t="s">
        <v>69</v>
      </c>
      <c r="B30" s="67" t="s">
        <v>11</v>
      </c>
      <c r="C30" s="67" t="s">
        <v>75</v>
      </c>
      <c r="D30" s="68" t="s">
        <v>76</v>
      </c>
      <c r="E30" s="68" t="s">
        <v>77</v>
      </c>
      <c r="F30" s="68" t="s">
        <v>78</v>
      </c>
      <c r="G30" s="68" t="s">
        <v>88</v>
      </c>
      <c r="H30" s="69" t="s">
        <v>79</v>
      </c>
    </row>
    <row r="31" spans="1:8" s="3" customFormat="1" ht="13.5" thickBot="1">
      <c r="A31" s="70" t="s">
        <v>69</v>
      </c>
      <c r="B31" s="71" t="s">
        <v>11</v>
      </c>
      <c r="C31" s="72" t="s">
        <v>12</v>
      </c>
      <c r="D31" s="73"/>
      <c r="E31" s="73"/>
      <c r="F31" s="71"/>
      <c r="G31" s="71"/>
      <c r="H31" s="74"/>
    </row>
    <row r="32" spans="1:8" ht="25.5">
      <c r="A32" s="54">
        <v>15</v>
      </c>
      <c r="B32" s="55">
        <v>73120049</v>
      </c>
      <c r="C32" s="56" t="s">
        <v>30</v>
      </c>
      <c r="D32" s="57">
        <v>60000</v>
      </c>
      <c r="E32" s="57"/>
      <c r="F32" s="58">
        <f t="shared" si="0"/>
        <v>60000</v>
      </c>
      <c r="G32" s="58">
        <v>45000</v>
      </c>
      <c r="H32" s="90" t="s">
        <v>82</v>
      </c>
    </row>
    <row r="33" spans="1:8" ht="25.5">
      <c r="A33" s="12">
        <v>16</v>
      </c>
      <c r="B33" s="4">
        <v>73120054</v>
      </c>
      <c r="C33" s="5" t="s">
        <v>31</v>
      </c>
      <c r="D33" s="7">
        <v>3000</v>
      </c>
      <c r="E33" s="7"/>
      <c r="F33" s="9">
        <f t="shared" si="0"/>
        <v>3000</v>
      </c>
      <c r="G33" s="9"/>
      <c r="H33" s="13"/>
    </row>
    <row r="34" spans="1:8" ht="38.25">
      <c r="A34" s="12">
        <v>17</v>
      </c>
      <c r="B34" s="4">
        <v>73120056</v>
      </c>
      <c r="C34" s="5" t="s">
        <v>32</v>
      </c>
      <c r="D34" s="7">
        <v>150000</v>
      </c>
      <c r="E34" s="7"/>
      <c r="F34" s="9">
        <f t="shared" si="0"/>
        <v>150000</v>
      </c>
      <c r="G34" s="9"/>
      <c r="H34" s="13"/>
    </row>
    <row r="35" spans="1:8" ht="25.5">
      <c r="A35" s="12">
        <v>18</v>
      </c>
      <c r="B35" s="4">
        <v>73120058</v>
      </c>
      <c r="C35" s="5" t="s">
        <v>33</v>
      </c>
      <c r="D35" s="7">
        <v>145000</v>
      </c>
      <c r="E35" s="7"/>
      <c r="F35" s="9">
        <f t="shared" si="0"/>
        <v>145000</v>
      </c>
      <c r="G35" s="9">
        <v>20000</v>
      </c>
      <c r="H35" s="13"/>
    </row>
    <row r="36" spans="1:8" ht="25.5">
      <c r="A36" s="12">
        <v>19</v>
      </c>
      <c r="B36" s="4">
        <v>73410001</v>
      </c>
      <c r="C36" s="5" t="s">
        <v>34</v>
      </c>
      <c r="D36" s="7"/>
      <c r="E36" s="7">
        <v>120000</v>
      </c>
      <c r="F36" s="9">
        <f t="shared" si="0"/>
        <v>120000</v>
      </c>
      <c r="G36" s="9"/>
      <c r="H36" s="25" t="s">
        <v>81</v>
      </c>
    </row>
    <row r="37" spans="1:8" ht="38.25">
      <c r="A37" s="12">
        <v>20</v>
      </c>
      <c r="B37" s="4">
        <v>73410003</v>
      </c>
      <c r="C37" s="5" t="s">
        <v>35</v>
      </c>
      <c r="D37" s="7"/>
      <c r="E37" s="7">
        <v>6489399</v>
      </c>
      <c r="F37" s="9">
        <f t="shared" si="0"/>
        <v>6489399</v>
      </c>
      <c r="G37" s="9">
        <v>300000</v>
      </c>
      <c r="H37" s="25" t="s">
        <v>81</v>
      </c>
    </row>
    <row r="38" spans="1:8" ht="25.5">
      <c r="A38" s="12">
        <v>21</v>
      </c>
      <c r="B38" s="4">
        <v>73410004</v>
      </c>
      <c r="C38" s="5" t="s">
        <v>36</v>
      </c>
      <c r="D38" s="7"/>
      <c r="E38" s="7">
        <v>280000</v>
      </c>
      <c r="F38" s="9">
        <f t="shared" si="0"/>
        <v>280000</v>
      </c>
      <c r="G38" s="9">
        <v>250000</v>
      </c>
      <c r="H38" s="25" t="s">
        <v>81</v>
      </c>
    </row>
    <row r="39" spans="1:8" s="52" customFormat="1" ht="63.75">
      <c r="A39" s="46">
        <v>22</v>
      </c>
      <c r="B39" s="47">
        <v>73410020</v>
      </c>
      <c r="C39" s="48" t="s">
        <v>86</v>
      </c>
      <c r="D39" s="49">
        <v>862.23</v>
      </c>
      <c r="E39" s="49">
        <v>25400</v>
      </c>
      <c r="F39" s="50">
        <f t="shared" si="0"/>
        <v>26262.23</v>
      </c>
      <c r="G39" s="50">
        <v>18000</v>
      </c>
      <c r="H39" s="51" t="s">
        <v>87</v>
      </c>
    </row>
    <row r="40" spans="1:8" ht="25.5">
      <c r="A40" s="12">
        <v>23</v>
      </c>
      <c r="B40" s="4">
        <v>74120005</v>
      </c>
      <c r="C40" s="5" t="s">
        <v>37</v>
      </c>
      <c r="D40" s="7">
        <v>191048.57</v>
      </c>
      <c r="E40" s="7"/>
      <c r="F40" s="9">
        <f t="shared" si="0"/>
        <v>191048.57</v>
      </c>
      <c r="G40" s="9"/>
      <c r="H40" s="13"/>
    </row>
    <row r="41" spans="1:8" ht="26.25" thickBot="1">
      <c r="A41" s="34">
        <v>24</v>
      </c>
      <c r="B41" s="35">
        <v>74120021</v>
      </c>
      <c r="C41" s="36" t="s">
        <v>38</v>
      </c>
      <c r="D41" s="32">
        <v>4538.85</v>
      </c>
      <c r="E41" s="32"/>
      <c r="F41" s="37">
        <f t="shared" si="0"/>
        <v>4538.85</v>
      </c>
      <c r="G41" s="37">
        <v>4538.85</v>
      </c>
      <c r="H41" s="39"/>
    </row>
    <row r="42" spans="1:8" s="1" customFormat="1" ht="13.5" thickBot="1">
      <c r="A42" s="60"/>
      <c r="B42" s="61" t="s">
        <v>66</v>
      </c>
      <c r="C42" s="62" t="s">
        <v>39</v>
      </c>
      <c r="D42" s="63"/>
      <c r="E42" s="63"/>
      <c r="F42" s="77"/>
      <c r="G42" s="77"/>
      <c r="H42" s="64"/>
    </row>
    <row r="43" spans="1:8" ht="38.25">
      <c r="A43" s="54">
        <v>26</v>
      </c>
      <c r="B43" s="55">
        <v>73110011</v>
      </c>
      <c r="C43" s="56" t="s">
        <v>40</v>
      </c>
      <c r="D43" s="57">
        <v>30000</v>
      </c>
      <c r="E43" s="57"/>
      <c r="F43" s="58">
        <f t="shared" si="0"/>
        <v>30000</v>
      </c>
      <c r="G43" s="58">
        <v>10000</v>
      </c>
      <c r="H43" s="59"/>
    </row>
    <row r="44" spans="1:8" ht="25.5">
      <c r="A44" s="12">
        <v>26</v>
      </c>
      <c r="B44" s="4">
        <v>73230010</v>
      </c>
      <c r="C44" s="5" t="s">
        <v>41</v>
      </c>
      <c r="D44" s="7">
        <v>26160.87</v>
      </c>
      <c r="E44" s="7"/>
      <c r="F44" s="9">
        <f t="shared" si="0"/>
        <v>26160.87</v>
      </c>
      <c r="G44" s="9"/>
      <c r="H44" s="13"/>
    </row>
    <row r="45" spans="1:8" ht="12.75">
      <c r="A45" s="12">
        <v>27</v>
      </c>
      <c r="B45" s="4">
        <v>73230032</v>
      </c>
      <c r="C45" s="5" t="s">
        <v>42</v>
      </c>
      <c r="D45" s="7">
        <v>145000</v>
      </c>
      <c r="E45" s="7"/>
      <c r="F45" s="9">
        <f t="shared" si="0"/>
        <v>145000</v>
      </c>
      <c r="G45" s="9">
        <v>145000</v>
      </c>
      <c r="H45" s="13"/>
    </row>
    <row r="46" spans="1:8" ht="12.75">
      <c r="A46" s="12">
        <v>28</v>
      </c>
      <c r="B46" s="4">
        <v>73230033</v>
      </c>
      <c r="C46" s="5" t="s">
        <v>43</v>
      </c>
      <c r="D46" s="7">
        <v>5000</v>
      </c>
      <c r="E46" s="7"/>
      <c r="F46" s="9">
        <f t="shared" si="0"/>
        <v>5000</v>
      </c>
      <c r="G46" s="9">
        <v>2500</v>
      </c>
      <c r="H46" s="13"/>
    </row>
    <row r="47" spans="1:8" ht="12.75">
      <c r="A47" s="40"/>
      <c r="B47" s="41"/>
      <c r="C47" s="42"/>
      <c r="D47" s="43"/>
      <c r="E47" s="43"/>
      <c r="F47" s="43"/>
      <c r="G47" s="43"/>
      <c r="H47" s="44"/>
    </row>
    <row r="48" spans="1:8" ht="12.75">
      <c r="A48" s="28"/>
      <c r="B48" s="29"/>
      <c r="C48" s="30"/>
      <c r="D48" s="33"/>
      <c r="E48" s="33"/>
      <c r="F48" s="33"/>
      <c r="G48" s="33"/>
      <c r="H48" s="45"/>
    </row>
    <row r="49" spans="1:8" ht="12.75">
      <c r="A49" s="28"/>
      <c r="B49" s="29"/>
      <c r="C49" s="30"/>
      <c r="D49" s="33"/>
      <c r="E49" s="33"/>
      <c r="F49" s="33"/>
      <c r="G49" s="33"/>
      <c r="H49" s="45"/>
    </row>
    <row r="50" spans="1:8" ht="12.75">
      <c r="A50" s="28"/>
      <c r="B50" s="29"/>
      <c r="C50" s="30"/>
      <c r="D50" s="33"/>
      <c r="E50" s="33"/>
      <c r="F50" s="33"/>
      <c r="G50" s="33"/>
      <c r="H50" s="45"/>
    </row>
    <row r="51" spans="1:8" s="38" customFormat="1" ht="12.75">
      <c r="A51" s="28"/>
      <c r="B51" s="29"/>
      <c r="C51" s="30"/>
      <c r="D51" s="33"/>
      <c r="E51" s="33"/>
      <c r="F51" s="33"/>
      <c r="G51" s="33"/>
      <c r="H51" s="45"/>
    </row>
    <row r="52" spans="1:8" s="38" customFormat="1" ht="13.5" thickBot="1">
      <c r="A52" s="28"/>
      <c r="B52" s="29"/>
      <c r="C52" s="30"/>
      <c r="D52" s="33"/>
      <c r="E52" s="33"/>
      <c r="F52" s="33"/>
      <c r="G52" s="33"/>
      <c r="H52" s="45"/>
    </row>
    <row r="53" spans="1:8" s="17" customFormat="1" ht="15.75" thickBot="1">
      <c r="A53" s="16"/>
      <c r="B53" s="18"/>
      <c r="C53" s="19"/>
      <c r="D53" s="100" t="s">
        <v>74</v>
      </c>
      <c r="E53" s="101"/>
      <c r="F53" s="102"/>
      <c r="G53" s="53"/>
      <c r="H53" s="21"/>
    </row>
    <row r="54" spans="1:8" s="22" customFormat="1" ht="45.75" thickBot="1">
      <c r="A54" s="66" t="s">
        <v>69</v>
      </c>
      <c r="B54" s="67" t="s">
        <v>11</v>
      </c>
      <c r="C54" s="67" t="s">
        <v>75</v>
      </c>
      <c r="D54" s="68" t="s">
        <v>76</v>
      </c>
      <c r="E54" s="68" t="s">
        <v>77</v>
      </c>
      <c r="F54" s="68" t="s">
        <v>78</v>
      </c>
      <c r="G54" s="68" t="s">
        <v>88</v>
      </c>
      <c r="H54" s="69" t="s">
        <v>79</v>
      </c>
    </row>
    <row r="55" spans="1:8" s="3" customFormat="1" ht="13.5" thickBot="1">
      <c r="A55" s="85" t="s">
        <v>69</v>
      </c>
      <c r="B55" s="86" t="s">
        <v>11</v>
      </c>
      <c r="C55" s="87" t="s">
        <v>12</v>
      </c>
      <c r="D55" s="88"/>
      <c r="E55" s="88"/>
      <c r="F55" s="86"/>
      <c r="G55" s="86"/>
      <c r="H55" s="89"/>
    </row>
    <row r="56" spans="1:8" ht="25.5">
      <c r="A56" s="54">
        <v>29</v>
      </c>
      <c r="B56" s="55">
        <v>73230038</v>
      </c>
      <c r="C56" s="56" t="s">
        <v>44</v>
      </c>
      <c r="D56" s="57">
        <v>3000</v>
      </c>
      <c r="E56" s="57"/>
      <c r="F56" s="58">
        <f t="shared" si="0"/>
        <v>3000</v>
      </c>
      <c r="G56" s="58"/>
      <c r="H56" s="59"/>
    </row>
    <row r="57" spans="1:8" ht="38.25">
      <c r="A57" s="34">
        <v>30</v>
      </c>
      <c r="B57" s="35">
        <v>73230039</v>
      </c>
      <c r="C57" s="36" t="s">
        <v>45</v>
      </c>
      <c r="D57" s="32">
        <v>3558.84</v>
      </c>
      <c r="E57" s="32"/>
      <c r="F57" s="37">
        <f t="shared" si="0"/>
        <v>3558.84</v>
      </c>
      <c r="G57" s="37"/>
      <c r="H57" s="39"/>
    </row>
    <row r="58" spans="1:8" ht="25.5">
      <c r="A58" s="12">
        <v>31</v>
      </c>
      <c r="B58" s="4">
        <v>73230042</v>
      </c>
      <c r="C58" s="5" t="s">
        <v>46</v>
      </c>
      <c r="D58" s="7">
        <v>5000</v>
      </c>
      <c r="E58" s="7"/>
      <c r="F58" s="9">
        <f t="shared" si="0"/>
        <v>5000</v>
      </c>
      <c r="G58" s="9"/>
      <c r="H58" s="13"/>
    </row>
    <row r="59" spans="1:8" ht="12.75">
      <c r="A59" s="34">
        <v>32</v>
      </c>
      <c r="B59" s="4">
        <v>73230043</v>
      </c>
      <c r="C59" s="5" t="s">
        <v>47</v>
      </c>
      <c r="D59" s="7">
        <v>184751.2</v>
      </c>
      <c r="E59" s="7"/>
      <c r="F59" s="9">
        <f t="shared" si="0"/>
        <v>184751.2</v>
      </c>
      <c r="G59" s="9">
        <v>100000</v>
      </c>
      <c r="H59" s="24"/>
    </row>
    <row r="60" spans="1:8" ht="12.75">
      <c r="A60" s="12">
        <v>33</v>
      </c>
      <c r="B60" s="4">
        <v>73230045</v>
      </c>
      <c r="C60" s="5" t="s">
        <v>48</v>
      </c>
      <c r="D60" s="7">
        <v>2500</v>
      </c>
      <c r="E60" s="7"/>
      <c r="F60" s="9">
        <f t="shared" si="0"/>
        <v>2500</v>
      </c>
      <c r="G60" s="9">
        <v>2500</v>
      </c>
      <c r="H60" s="13"/>
    </row>
    <row r="61" spans="1:8" ht="25.5">
      <c r="A61" s="34">
        <v>34</v>
      </c>
      <c r="B61" s="4">
        <v>73260012</v>
      </c>
      <c r="C61" s="5" t="s">
        <v>50</v>
      </c>
      <c r="D61" s="7">
        <v>150000</v>
      </c>
      <c r="E61" s="7"/>
      <c r="F61" s="9">
        <f t="shared" si="0"/>
        <v>150000</v>
      </c>
      <c r="G61" s="9"/>
      <c r="H61" s="13"/>
    </row>
    <row r="62" spans="1:8" ht="12.75">
      <c r="A62" s="12">
        <v>35</v>
      </c>
      <c r="B62" s="4">
        <v>73320010</v>
      </c>
      <c r="C62" s="5" t="s">
        <v>51</v>
      </c>
      <c r="D62" s="7">
        <v>100000</v>
      </c>
      <c r="E62" s="7"/>
      <c r="F62" s="9">
        <f t="shared" si="0"/>
        <v>100000</v>
      </c>
      <c r="G62" s="9"/>
      <c r="H62" s="13"/>
    </row>
    <row r="63" spans="1:8" ht="12.75">
      <c r="A63" s="34">
        <v>36</v>
      </c>
      <c r="B63" s="4">
        <v>73320012</v>
      </c>
      <c r="C63" s="5" t="s">
        <v>52</v>
      </c>
      <c r="D63" s="7">
        <v>600000</v>
      </c>
      <c r="E63" s="7"/>
      <c r="F63" s="9">
        <f t="shared" si="0"/>
        <v>600000</v>
      </c>
      <c r="G63" s="9">
        <v>30000</v>
      </c>
      <c r="H63" s="13"/>
    </row>
    <row r="64" spans="1:8" ht="12.75">
      <c r="A64" s="12">
        <v>37</v>
      </c>
      <c r="B64" s="4">
        <v>73330024</v>
      </c>
      <c r="C64" s="5" t="s">
        <v>53</v>
      </c>
      <c r="D64" s="7">
        <v>50000</v>
      </c>
      <c r="E64" s="7"/>
      <c r="F64" s="9">
        <f t="shared" si="0"/>
        <v>50000</v>
      </c>
      <c r="G64" s="9"/>
      <c r="H64" s="13"/>
    </row>
    <row r="65" spans="1:8" ht="25.5">
      <c r="A65" s="34">
        <v>38</v>
      </c>
      <c r="B65" s="4">
        <v>73330025</v>
      </c>
      <c r="C65" s="5" t="s">
        <v>54</v>
      </c>
      <c r="D65" s="7">
        <v>640000</v>
      </c>
      <c r="E65" s="7"/>
      <c r="F65" s="9">
        <f t="shared" si="0"/>
        <v>640000</v>
      </c>
      <c r="G65" s="9"/>
      <c r="H65" s="13"/>
    </row>
    <row r="66" spans="1:9" ht="25.5">
      <c r="A66" s="12">
        <v>39</v>
      </c>
      <c r="B66" s="15">
        <v>73330026</v>
      </c>
      <c r="C66" s="5" t="s">
        <v>73</v>
      </c>
      <c r="D66" s="11">
        <v>100000</v>
      </c>
      <c r="E66" s="7"/>
      <c r="F66" s="9">
        <f t="shared" si="0"/>
        <v>100000</v>
      </c>
      <c r="G66" s="9"/>
      <c r="H66" s="13"/>
      <c r="I66" s="10"/>
    </row>
    <row r="67" spans="1:8" ht="38.25">
      <c r="A67" s="34">
        <v>40</v>
      </c>
      <c r="B67" s="4">
        <v>73340003</v>
      </c>
      <c r="C67" s="5" t="s">
        <v>55</v>
      </c>
      <c r="D67" s="7">
        <v>64745.26</v>
      </c>
      <c r="E67" s="7"/>
      <c r="F67" s="9">
        <f t="shared" si="0"/>
        <v>64745.26</v>
      </c>
      <c r="G67" s="9"/>
      <c r="H67" s="24"/>
    </row>
    <row r="68" spans="1:9" ht="25.5">
      <c r="A68" s="12">
        <v>41</v>
      </c>
      <c r="B68" s="4">
        <v>74120003</v>
      </c>
      <c r="C68" s="5" t="s">
        <v>72</v>
      </c>
      <c r="D68" s="11">
        <v>17235.78</v>
      </c>
      <c r="E68" s="7"/>
      <c r="F68" s="9">
        <f t="shared" si="0"/>
        <v>17235.78</v>
      </c>
      <c r="G68" s="9"/>
      <c r="H68" s="25"/>
      <c r="I68" s="10"/>
    </row>
    <row r="69" spans="1:8" ht="38.25">
      <c r="A69" s="34">
        <v>42</v>
      </c>
      <c r="B69" s="4">
        <v>74120011</v>
      </c>
      <c r="C69" s="5" t="s">
        <v>56</v>
      </c>
      <c r="D69" s="7">
        <v>28536.55</v>
      </c>
      <c r="E69" s="7"/>
      <c r="F69" s="9">
        <f t="shared" si="0"/>
        <v>28536.55</v>
      </c>
      <c r="G69" s="9"/>
      <c r="H69" s="25" t="s">
        <v>83</v>
      </c>
    </row>
    <row r="70" spans="1:8" ht="38.25">
      <c r="A70" s="12">
        <v>43</v>
      </c>
      <c r="B70" s="4">
        <v>74120019</v>
      </c>
      <c r="C70" s="5" t="s">
        <v>57</v>
      </c>
      <c r="D70" s="7">
        <v>10000</v>
      </c>
      <c r="E70" s="7"/>
      <c r="F70" s="9">
        <f t="shared" si="0"/>
        <v>10000</v>
      </c>
      <c r="G70" s="9">
        <v>6150</v>
      </c>
      <c r="H70" s="13"/>
    </row>
    <row r="71" spans="1:8" ht="51">
      <c r="A71" s="34">
        <v>44</v>
      </c>
      <c r="B71" s="4">
        <v>74120021</v>
      </c>
      <c r="C71" s="98" t="s">
        <v>89</v>
      </c>
      <c r="D71" s="7">
        <v>150000</v>
      </c>
      <c r="E71" s="7"/>
      <c r="F71" s="9">
        <f t="shared" si="0"/>
        <v>150000</v>
      </c>
      <c r="G71" s="9"/>
      <c r="H71" s="13" t="s">
        <v>90</v>
      </c>
    </row>
    <row r="72" spans="1:8" ht="25.5">
      <c r="A72" s="12">
        <v>45</v>
      </c>
      <c r="B72" s="4">
        <v>74130022</v>
      </c>
      <c r="C72" s="5" t="s">
        <v>58</v>
      </c>
      <c r="D72" s="7">
        <v>12000</v>
      </c>
      <c r="E72" s="7"/>
      <c r="F72" s="9">
        <f t="shared" si="0"/>
        <v>12000</v>
      </c>
      <c r="G72" s="9"/>
      <c r="H72" s="13"/>
    </row>
    <row r="73" spans="1:8" ht="12.75">
      <c r="A73" s="12">
        <v>46</v>
      </c>
      <c r="B73" s="4">
        <v>74130028</v>
      </c>
      <c r="C73" s="5" t="s">
        <v>59</v>
      </c>
      <c r="D73" s="7">
        <v>120000</v>
      </c>
      <c r="E73" s="7"/>
      <c r="F73" s="9">
        <f t="shared" si="0"/>
        <v>120000</v>
      </c>
      <c r="G73" s="9"/>
      <c r="H73" s="13"/>
    </row>
    <row r="74" spans="1:8" s="38" customFormat="1" ht="12.75">
      <c r="A74" s="28"/>
      <c r="B74" s="29"/>
      <c r="C74" s="30"/>
      <c r="D74" s="33"/>
      <c r="E74" s="33"/>
      <c r="F74" s="33"/>
      <c r="G74" s="33"/>
      <c r="H74" s="45"/>
    </row>
    <row r="75" spans="1:8" s="38" customFormat="1" ht="12.75">
      <c r="A75" s="28"/>
      <c r="B75" s="29"/>
      <c r="C75" s="30"/>
      <c r="D75" s="33"/>
      <c r="E75" s="33"/>
      <c r="F75" s="33"/>
      <c r="G75" s="33"/>
      <c r="H75" s="45"/>
    </row>
    <row r="76" spans="1:8" s="38" customFormat="1" ht="12.75">
      <c r="A76" s="28"/>
      <c r="B76" s="29"/>
      <c r="C76" s="30"/>
      <c r="D76" s="33"/>
      <c r="E76" s="33"/>
      <c r="F76" s="33"/>
      <c r="G76" s="33"/>
      <c r="H76" s="45"/>
    </row>
    <row r="77" spans="1:8" s="38" customFormat="1" ht="12.75">
      <c r="A77" s="28"/>
      <c r="B77" s="29"/>
      <c r="C77" s="30"/>
      <c r="D77" s="33"/>
      <c r="E77" s="33"/>
      <c r="F77" s="33"/>
      <c r="G77" s="33"/>
      <c r="H77" s="45"/>
    </row>
    <row r="78" spans="1:8" s="38" customFormat="1" ht="12.75">
      <c r="A78" s="28"/>
      <c r="B78" s="29"/>
      <c r="C78" s="30"/>
      <c r="D78" s="33"/>
      <c r="E78" s="33"/>
      <c r="F78" s="33"/>
      <c r="G78" s="33"/>
      <c r="H78" s="45"/>
    </row>
    <row r="79" spans="1:8" s="38" customFormat="1" ht="13.5" thickBot="1">
      <c r="A79" s="28"/>
      <c r="B79" s="29"/>
      <c r="C79" s="30"/>
      <c r="D79" s="33"/>
      <c r="E79" s="33"/>
      <c r="F79" s="33"/>
      <c r="G79" s="33"/>
      <c r="H79" s="31"/>
    </row>
    <row r="80" spans="1:8" s="17" customFormat="1" ht="15.75" thickBot="1">
      <c r="A80" s="16"/>
      <c r="B80" s="18"/>
      <c r="C80" s="19"/>
      <c r="D80" s="100" t="s">
        <v>74</v>
      </c>
      <c r="E80" s="101"/>
      <c r="F80" s="102"/>
      <c r="G80" s="53"/>
      <c r="H80" s="21"/>
    </row>
    <row r="81" spans="1:8" s="22" customFormat="1" ht="45.75" thickBot="1">
      <c r="A81" s="66" t="s">
        <v>69</v>
      </c>
      <c r="B81" s="67" t="s">
        <v>11</v>
      </c>
      <c r="C81" s="67" t="s">
        <v>75</v>
      </c>
      <c r="D81" s="68" t="s">
        <v>76</v>
      </c>
      <c r="E81" s="68" t="s">
        <v>77</v>
      </c>
      <c r="F81" s="68" t="s">
        <v>78</v>
      </c>
      <c r="G81" s="68" t="s">
        <v>88</v>
      </c>
      <c r="H81" s="69" t="s">
        <v>79</v>
      </c>
    </row>
    <row r="82" spans="1:8" s="3" customFormat="1" ht="13.5" thickBot="1">
      <c r="A82" s="70" t="s">
        <v>69</v>
      </c>
      <c r="B82" s="71" t="s">
        <v>11</v>
      </c>
      <c r="C82" s="72" t="s">
        <v>12</v>
      </c>
      <c r="D82" s="73"/>
      <c r="E82" s="73"/>
      <c r="F82" s="71"/>
      <c r="G82" s="71"/>
      <c r="H82" s="74"/>
    </row>
    <row r="83" spans="1:8" ht="38.25">
      <c r="A83" s="54">
        <v>47</v>
      </c>
      <c r="B83" s="55">
        <v>74130030</v>
      </c>
      <c r="C83" s="56" t="s">
        <v>60</v>
      </c>
      <c r="D83" s="57">
        <v>115277.05</v>
      </c>
      <c r="E83" s="57">
        <v>230554.11</v>
      </c>
      <c r="F83" s="58">
        <f t="shared" si="0"/>
        <v>345831.16</v>
      </c>
      <c r="G83" s="58"/>
      <c r="H83" s="91" t="s">
        <v>83</v>
      </c>
    </row>
    <row r="84" spans="1:8" ht="25.5">
      <c r="A84" s="12">
        <v>48</v>
      </c>
      <c r="B84" s="4">
        <v>74130035</v>
      </c>
      <c r="C84" s="5" t="s">
        <v>61</v>
      </c>
      <c r="D84" s="7">
        <v>3000</v>
      </c>
      <c r="E84" s="7"/>
      <c r="F84" s="9">
        <f t="shared" si="0"/>
        <v>3000</v>
      </c>
      <c r="G84" s="9">
        <v>2684.87</v>
      </c>
      <c r="H84" s="13"/>
    </row>
    <row r="85" spans="1:8" ht="26.25" thickBot="1">
      <c r="A85" s="34">
        <v>49</v>
      </c>
      <c r="B85" s="35">
        <v>74210002</v>
      </c>
      <c r="C85" s="36" t="s">
        <v>62</v>
      </c>
      <c r="D85" s="32">
        <v>150000</v>
      </c>
      <c r="E85" s="32">
        <v>22841.84</v>
      </c>
      <c r="F85" s="37">
        <f t="shared" si="0"/>
        <v>172841.84</v>
      </c>
      <c r="G85" s="37"/>
      <c r="H85" s="97" t="s">
        <v>84</v>
      </c>
    </row>
    <row r="86" spans="1:8" s="1" customFormat="1" ht="13.5" thickBot="1">
      <c r="A86" s="60"/>
      <c r="B86" s="61" t="s">
        <v>67</v>
      </c>
      <c r="C86" s="62" t="s">
        <v>0</v>
      </c>
      <c r="D86" s="63"/>
      <c r="E86" s="63"/>
      <c r="F86" s="77"/>
      <c r="G86" s="77"/>
      <c r="H86" s="64"/>
    </row>
    <row r="87" spans="1:8" ht="26.25" thickBot="1">
      <c r="A87" s="78">
        <v>50</v>
      </c>
      <c r="B87" s="79">
        <v>74130009</v>
      </c>
      <c r="C87" s="80" t="s">
        <v>1</v>
      </c>
      <c r="D87" s="81">
        <v>5000</v>
      </c>
      <c r="E87" s="81"/>
      <c r="F87" s="82">
        <f t="shared" si="0"/>
        <v>5000</v>
      </c>
      <c r="G87" s="82"/>
      <c r="H87" s="65"/>
    </row>
    <row r="88" spans="1:8" s="1" customFormat="1" ht="13.5" thickBot="1">
      <c r="A88" s="60"/>
      <c r="B88" s="61" t="s">
        <v>68</v>
      </c>
      <c r="C88" s="62" t="s">
        <v>2</v>
      </c>
      <c r="D88" s="63"/>
      <c r="E88" s="63"/>
      <c r="F88" s="77"/>
      <c r="G88" s="77"/>
      <c r="H88" s="64"/>
    </row>
    <row r="89" spans="1:8" ht="25.5">
      <c r="A89" s="54">
        <v>51</v>
      </c>
      <c r="B89" s="55">
        <v>73260010</v>
      </c>
      <c r="C89" s="56" t="s">
        <v>3</v>
      </c>
      <c r="D89" s="57">
        <v>3636.97</v>
      </c>
      <c r="E89" s="57"/>
      <c r="F89" s="58">
        <f t="shared" si="0"/>
        <v>3636.97</v>
      </c>
      <c r="G89" s="58"/>
      <c r="H89" s="75"/>
    </row>
    <row r="90" spans="1:8" ht="25.5">
      <c r="A90" s="12">
        <v>52</v>
      </c>
      <c r="B90" s="4">
        <v>73260013</v>
      </c>
      <c r="C90" s="5" t="s">
        <v>4</v>
      </c>
      <c r="D90" s="7">
        <v>400</v>
      </c>
      <c r="E90" s="7"/>
      <c r="F90" s="9">
        <f t="shared" si="0"/>
        <v>400</v>
      </c>
      <c r="G90" s="9"/>
      <c r="H90" s="24"/>
    </row>
    <row r="91" spans="1:8" ht="38.25">
      <c r="A91" s="54">
        <v>53</v>
      </c>
      <c r="B91" s="4">
        <v>73310004</v>
      </c>
      <c r="C91" s="5" t="s">
        <v>5</v>
      </c>
      <c r="D91" s="7">
        <v>44660</v>
      </c>
      <c r="E91" s="7"/>
      <c r="F91" s="9">
        <f t="shared" si="0"/>
        <v>44660</v>
      </c>
      <c r="G91" s="9"/>
      <c r="H91" s="13"/>
    </row>
    <row r="92" spans="1:8" ht="25.5">
      <c r="A92" s="12">
        <v>54</v>
      </c>
      <c r="B92" s="4">
        <v>73310006</v>
      </c>
      <c r="C92" s="5" t="s">
        <v>6</v>
      </c>
      <c r="D92" s="7">
        <v>44660</v>
      </c>
      <c r="E92" s="7"/>
      <c r="F92" s="9">
        <f t="shared" si="0"/>
        <v>44660</v>
      </c>
      <c r="G92" s="9"/>
      <c r="H92" s="13"/>
    </row>
    <row r="93" spans="1:8" ht="38.25">
      <c r="A93" s="54">
        <v>55</v>
      </c>
      <c r="B93" s="4">
        <v>73310007</v>
      </c>
      <c r="C93" s="5" t="s">
        <v>7</v>
      </c>
      <c r="D93" s="7">
        <v>46100</v>
      </c>
      <c r="E93" s="7"/>
      <c r="F93" s="9">
        <f t="shared" si="0"/>
        <v>46100</v>
      </c>
      <c r="G93" s="9"/>
      <c r="H93" s="13"/>
    </row>
    <row r="94" spans="1:8" ht="25.5">
      <c r="A94" s="12">
        <v>56</v>
      </c>
      <c r="B94" s="4">
        <v>73310013</v>
      </c>
      <c r="C94" s="5" t="s">
        <v>8</v>
      </c>
      <c r="D94" s="7">
        <v>95000</v>
      </c>
      <c r="E94" s="7"/>
      <c r="F94" s="9">
        <f t="shared" si="0"/>
        <v>95000</v>
      </c>
      <c r="G94" s="9">
        <v>30000</v>
      </c>
      <c r="H94" s="13"/>
    </row>
    <row r="95" spans="1:8" ht="38.25">
      <c r="A95" s="54">
        <v>57</v>
      </c>
      <c r="B95" s="4">
        <v>73410001</v>
      </c>
      <c r="C95" s="5" t="s">
        <v>9</v>
      </c>
      <c r="D95" s="7">
        <v>14600</v>
      </c>
      <c r="E95" s="7">
        <v>10000</v>
      </c>
      <c r="F95" s="9">
        <f t="shared" si="0"/>
        <v>24600</v>
      </c>
      <c r="G95" s="9"/>
      <c r="H95" s="25" t="s">
        <v>87</v>
      </c>
    </row>
    <row r="96" spans="1:8" ht="51" customHeight="1">
      <c r="A96" s="12">
        <v>58</v>
      </c>
      <c r="B96" s="4">
        <v>74110023</v>
      </c>
      <c r="C96" s="8" t="s">
        <v>71</v>
      </c>
      <c r="D96" s="7">
        <v>29850</v>
      </c>
      <c r="E96" s="7"/>
      <c r="F96" s="9">
        <f t="shared" si="0"/>
        <v>29850</v>
      </c>
      <c r="G96" s="9"/>
      <c r="H96" s="13"/>
    </row>
    <row r="97" spans="1:8" ht="39" thickBot="1">
      <c r="A97" s="54">
        <v>59</v>
      </c>
      <c r="B97" s="35">
        <v>74110024</v>
      </c>
      <c r="C97" s="36" t="s">
        <v>10</v>
      </c>
      <c r="D97" s="32">
        <v>28500</v>
      </c>
      <c r="E97" s="32"/>
      <c r="F97" s="37">
        <f t="shared" si="0"/>
        <v>28500</v>
      </c>
      <c r="G97" s="37">
        <v>15000</v>
      </c>
      <c r="H97" s="39"/>
    </row>
    <row r="98" spans="1:8" s="27" customFormat="1" ht="13.5" thickBot="1">
      <c r="A98" s="92"/>
      <c r="B98" s="93"/>
      <c r="C98" s="94" t="s">
        <v>85</v>
      </c>
      <c r="D98" s="95">
        <f>SUM(D7:D97)</f>
        <v>4916689.4399999995</v>
      </c>
      <c r="E98" s="95">
        <f>SUM(E7:E97)</f>
        <v>7250194.95</v>
      </c>
      <c r="F98" s="95">
        <f>D98+E98</f>
        <v>12166884.39</v>
      </c>
      <c r="G98" s="95">
        <f>SUM(G7:G97)</f>
        <v>1093688.86</v>
      </c>
      <c r="H98" s="96"/>
    </row>
  </sheetData>
  <sheetProtection/>
  <mergeCells count="5">
    <mergeCell ref="A1:H1"/>
    <mergeCell ref="D3:F3"/>
    <mergeCell ref="D29:F29"/>
    <mergeCell ref="D80:F80"/>
    <mergeCell ref="D53:F5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12.7109375" style="0" customWidth="1"/>
    <col min="3" max="3" width="27.140625" style="2" customWidth="1"/>
  </cols>
  <sheetData>
    <row r="1" spans="1:10" ht="51">
      <c r="A1" s="6"/>
      <c r="B1" s="4">
        <v>73110005</v>
      </c>
      <c r="C1" s="5" t="s">
        <v>14</v>
      </c>
      <c r="D1" s="7">
        <v>13000</v>
      </c>
      <c r="E1" s="6">
        <v>0</v>
      </c>
      <c r="F1" s="7">
        <v>13000</v>
      </c>
      <c r="G1" s="6">
        <v>0</v>
      </c>
      <c r="H1" s="6">
        <v>0</v>
      </c>
      <c r="I1" s="6">
        <v>0</v>
      </c>
      <c r="J1" s="7">
        <v>13000</v>
      </c>
    </row>
    <row r="2" spans="1:11" ht="25.5">
      <c r="A2" s="6"/>
      <c r="B2" s="4">
        <v>73240006</v>
      </c>
      <c r="C2" s="5" t="s">
        <v>49</v>
      </c>
      <c r="D2" s="7">
        <v>5000</v>
      </c>
      <c r="E2" s="6">
        <v>0</v>
      </c>
      <c r="F2" s="7">
        <v>5000</v>
      </c>
      <c r="G2" s="6">
        <v>0</v>
      </c>
      <c r="H2" s="6">
        <v>0</v>
      </c>
      <c r="I2" s="6">
        <v>0</v>
      </c>
      <c r="J2" s="9">
        <v>5000</v>
      </c>
      <c r="K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galanaki</cp:lastModifiedBy>
  <cp:lastPrinted>2015-11-09T09:55:51Z</cp:lastPrinted>
  <dcterms:created xsi:type="dcterms:W3CDTF">2015-08-25T10:03:27Z</dcterms:created>
  <dcterms:modified xsi:type="dcterms:W3CDTF">2015-11-09T13:20:36Z</dcterms:modified>
  <cp:category/>
  <cp:version/>
  <cp:contentType/>
  <cp:contentStatus/>
</cp:coreProperties>
</file>